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4LT\OPONY\OPONY_2026 ROK\Dokumenty do logistyki\osobowe\"/>
    </mc:Choice>
  </mc:AlternateContent>
  <xr:revisionPtr revIDLastSave="0" documentId="13_ncr:1_{ECE7A602-B570-4E88-B32E-E3B367311443}" xr6:coauthVersionLast="47" xr6:coauthVersionMax="47" xr10:uidLastSave="{00000000-0000-0000-0000-000000000000}"/>
  <bookViews>
    <workbookView xWindow="-120" yWindow="-120" windowWidth="29040" windowHeight="15720" xr2:uid="{F1606546-7BC8-4AA3-891F-02C51A883EFF}"/>
  </bookViews>
  <sheets>
    <sheet name="Formularz c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  <c r="F46" i="1"/>
  <c r="E46" i="1"/>
  <c r="M45" i="1"/>
</calcChain>
</file>

<file path=xl/sharedStrings.xml><?xml version="1.0" encoding="utf-8"?>
<sst xmlns="http://schemas.openxmlformats.org/spreadsheetml/2006/main" count="263" uniqueCount="103">
  <si>
    <t>Lp</t>
  </si>
  <si>
    <t>Marka pojazdu</t>
  </si>
  <si>
    <t>Typ/Model</t>
  </si>
  <si>
    <t>Lokalizacja</t>
  </si>
  <si>
    <t>OPONY LETNIE (ilość)</t>
  </si>
  <si>
    <t>OPONY CAŁOROCZNE  (ilość)</t>
  </si>
  <si>
    <t>Index opony</t>
  </si>
  <si>
    <t xml:space="preserve">Rozmiar opony </t>
  </si>
  <si>
    <t>UWAGI</t>
  </si>
  <si>
    <t>Oferowana marka/model, producent opony</t>
  </si>
  <si>
    <t>Cena jednostkowa 1 szt. w PLN</t>
  </si>
  <si>
    <t>HYUNDAI</t>
  </si>
  <si>
    <t>Ostrów</t>
  </si>
  <si>
    <t>Kępno</t>
  </si>
  <si>
    <t>Turek</t>
  </si>
  <si>
    <t>Koło</t>
  </si>
  <si>
    <t>Kalisz</t>
  </si>
  <si>
    <t>FIAT</t>
  </si>
  <si>
    <t>Fiorino Kombi 1.4</t>
  </si>
  <si>
    <t>Wiola</t>
  </si>
  <si>
    <t>Konin</t>
  </si>
  <si>
    <t>PANDA</t>
  </si>
  <si>
    <t>Jarocin</t>
  </si>
  <si>
    <t xml:space="preserve">Wartość netto oferty ogółem:    (wartość należy wpisać do formularza ofertowego)    </t>
  </si>
  <si>
    <t>…...................................................</t>
  </si>
  <si>
    <t>…...............................................................</t>
  </si>
  <si>
    <t xml:space="preserve">   pieczęć firmowa  </t>
  </si>
  <si>
    <t>pieczęć i podpis osoby upoważnionej zgodnie z zasadami reprezentacji Wykonawcy</t>
  </si>
  <si>
    <t>RAZEM ilość opon</t>
  </si>
  <si>
    <t>Załącznik nr …..  do ...                                                                       sprawa nr ...........................</t>
  </si>
  <si>
    <t>OPONY ZIMOWE  (ilość)</t>
  </si>
  <si>
    <t>Wartość w PLN (ilość x cena jednostkowa)</t>
  </si>
  <si>
    <t>FORMULARZ CEN: dostawa opon do pojazdów do 3,5 t (osobowych)</t>
  </si>
  <si>
    <t>Renault</t>
  </si>
  <si>
    <t>Express Van</t>
  </si>
  <si>
    <t>Octavia Ambition</t>
  </si>
  <si>
    <t xml:space="preserve">I30 </t>
  </si>
  <si>
    <t xml:space="preserve">Dacia </t>
  </si>
  <si>
    <t>Duster</t>
  </si>
  <si>
    <t>SMART-TECHNIC z agregatam 250kVA</t>
  </si>
  <si>
    <t>WIOLA z agregatem</t>
  </si>
  <si>
    <t>Skoda</t>
  </si>
  <si>
    <t xml:space="preserve">Skoda </t>
  </si>
  <si>
    <t xml:space="preserve">Hyundai </t>
  </si>
  <si>
    <t>Volkswagen</t>
  </si>
  <si>
    <t>Wyciągarka kablowa</t>
  </si>
  <si>
    <t>NIEWIAD B750 6B</t>
  </si>
  <si>
    <t>NIEWIAD B750</t>
  </si>
  <si>
    <t>NEPTUN N7-304 PRP</t>
  </si>
  <si>
    <t>ŚWIDNIK TRADE SB3 23.60</t>
  </si>
  <si>
    <t>NIEWIAD B750 N</t>
  </si>
  <si>
    <t>WIOLA z agregatem 160 kVA</t>
  </si>
  <si>
    <t>ADNO A3500</t>
  </si>
  <si>
    <t>Wiola W2 do minikoparki</t>
  </si>
  <si>
    <t>Wiola W22P</t>
  </si>
  <si>
    <t>THULE T3</t>
  </si>
  <si>
    <t>TRAMP-TRAIL z agregatem</t>
  </si>
  <si>
    <t>Octavia</t>
  </si>
  <si>
    <t>I30 GDH</t>
  </si>
  <si>
    <t>I30</t>
  </si>
  <si>
    <t>SAM DŁUŻYCOWA</t>
  </si>
  <si>
    <t>Caddy</t>
  </si>
  <si>
    <t>KH-KIPPER</t>
  </si>
  <si>
    <t>DO 3,5SAM</t>
  </si>
  <si>
    <t>SAM ŚREM PK3A DO 5T</t>
  </si>
  <si>
    <t>79T</t>
  </si>
  <si>
    <t>102/100S</t>
  </si>
  <si>
    <t>88T</t>
  </si>
  <si>
    <t>104/102N</t>
  </si>
  <si>
    <t>91H</t>
  </si>
  <si>
    <t>82T</t>
  </si>
  <si>
    <t>135J</t>
  </si>
  <si>
    <t>94V</t>
  </si>
  <si>
    <t>4</t>
  </si>
  <si>
    <t>164K</t>
  </si>
  <si>
    <t>160J</t>
  </si>
  <si>
    <t>98H</t>
  </si>
  <si>
    <t>125J</t>
  </si>
  <si>
    <t>135/80R12</t>
  </si>
  <si>
    <t>145/80R13</t>
  </si>
  <si>
    <t>165/70R13</t>
  </si>
  <si>
    <t>165/80R13</t>
  </si>
  <si>
    <t>185/R14C</t>
  </si>
  <si>
    <t>185/65/R15</t>
  </si>
  <si>
    <t>185/65R15</t>
  </si>
  <si>
    <t>195/70R14</t>
  </si>
  <si>
    <t>195/65/R15</t>
  </si>
  <si>
    <t>175/65R14</t>
  </si>
  <si>
    <t>215 R17,5</t>
  </si>
  <si>
    <t>225/45R17</t>
  </si>
  <si>
    <t>205/55R16</t>
  </si>
  <si>
    <t>205/50R17</t>
  </si>
  <si>
    <t>195/65R15</t>
  </si>
  <si>
    <t>385/65R22,5</t>
  </si>
  <si>
    <t>385/65 R22,5</t>
  </si>
  <si>
    <t>215/65R16</t>
  </si>
  <si>
    <t>8.25R20</t>
  </si>
  <si>
    <t>opony klasy średniej</t>
  </si>
  <si>
    <t>opony klasy Premium</t>
  </si>
  <si>
    <t>PRZYCZEPA</t>
  </si>
  <si>
    <t>opcjonalnie opony letnie</t>
  </si>
  <si>
    <t>Słupca</t>
  </si>
  <si>
    <t xml:space="preserve"> Słupca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</si>
</sst>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9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3743705557422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" fontId="2" fillId="3" borderId="6" xfId="0" applyNumberFormat="1" applyFont="1" applyFill="1" applyBorder="1" applyAlignment="1">
      <alignment horizontal="center"/>
    </xf>
    <xf numFmtId="49" fontId="7" fillId="3" borderId="1" xfId="0" applyNumberFormat="1" applyFont="1" applyFill="1" applyBorder="1"/>
    <xf numFmtId="4" fontId="2" fillId="3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49" fontId="2" fillId="3" borderId="2" xfId="0" applyNumberFormat="1" applyFont="1" applyFill="1" applyBorder="1" applyAlignment="1" applyProtection="1">
      <alignment horizontal="center"/>
      <protection locked="0"/>
    </xf>
    <xf numFmtId="2" fontId="5" fillId="3" borderId="4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 applyProtection="1">
      <alignment horizontal="center" vertical="center"/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2" fontId="2" fillId="3" borderId="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left"/>
    </xf>
    <xf numFmtId="49" fontId="7" fillId="3" borderId="2" xfId="0" applyNumberFormat="1" applyFont="1" applyFill="1" applyBorder="1"/>
    <xf numFmtId="49" fontId="7" fillId="3" borderId="7" xfId="0" applyNumberFormat="1" applyFont="1" applyFill="1" applyBorder="1"/>
    <xf numFmtId="49" fontId="7" fillId="3" borderId="9" xfId="0" applyNumberFormat="1" applyFont="1" applyFill="1" applyBorder="1"/>
    <xf numFmtId="49" fontId="7" fillId="3" borderId="10" xfId="0" applyNumberFormat="1" applyFont="1" applyFill="1" applyBorder="1"/>
    <xf numFmtId="49" fontId="7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1" fontId="7" fillId="3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1" fontId="7" fillId="3" borderId="7" xfId="0" applyNumberFormat="1" applyFont="1" applyFill="1" applyBorder="1" applyAlignment="1">
      <alignment horizontal="center"/>
    </xf>
    <xf numFmtId="0" fontId="7" fillId="3" borderId="1" xfId="0" applyFont="1" applyFill="1" applyBorder="1"/>
    <xf numFmtId="49" fontId="9" fillId="3" borderId="8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8C054-8B67-4DBF-A8E7-9DE49EA0819E}">
  <sheetPr>
    <pageSetUpPr fitToPage="1"/>
  </sheetPr>
  <dimension ref="A1:M51"/>
  <sheetViews>
    <sheetView tabSelected="1" workbookViewId="0">
      <selection activeCell="G46" sqref="G46"/>
    </sheetView>
  </sheetViews>
  <sheetFormatPr defaultRowHeight="15" x14ac:dyDescent="0.25"/>
  <cols>
    <col min="1" max="1" width="6.28515625" customWidth="1"/>
    <col min="2" max="2" width="13.28515625" bestFit="1" customWidth="1"/>
    <col min="3" max="3" width="32.28515625" customWidth="1"/>
    <col min="4" max="4" width="13.7109375" customWidth="1"/>
    <col min="5" max="5" width="11.85546875" customWidth="1"/>
    <col min="6" max="6" width="10.42578125" customWidth="1"/>
    <col min="7" max="7" width="14.28515625" customWidth="1"/>
    <col min="8" max="8" width="12.5703125" customWidth="1"/>
    <col min="9" max="9" width="13.7109375" customWidth="1"/>
    <col min="10" max="10" width="20.85546875" bestFit="1" customWidth="1"/>
    <col min="11" max="11" width="30" customWidth="1"/>
    <col min="12" max="12" width="14" customWidth="1"/>
    <col min="13" max="13" width="16.5703125" customWidth="1"/>
  </cols>
  <sheetData>
    <row r="1" spans="1:13" ht="35.25" customHeight="1" x14ac:dyDescent="0.3">
      <c r="C1" s="1"/>
      <c r="G1" s="2"/>
      <c r="H1" s="1"/>
      <c r="I1" s="1"/>
      <c r="K1" s="24" t="s">
        <v>29</v>
      </c>
      <c r="L1" s="24"/>
      <c r="M1" s="24"/>
    </row>
    <row r="2" spans="1:13" ht="18" x14ac:dyDescent="0.25">
      <c r="B2" s="3" t="s">
        <v>32</v>
      </c>
      <c r="C2" s="3"/>
      <c r="D2" s="3"/>
      <c r="E2" s="3"/>
      <c r="F2" s="3"/>
      <c r="G2" s="3"/>
      <c r="H2" s="3"/>
      <c r="I2" s="3"/>
      <c r="J2" s="3"/>
      <c r="K2" s="3"/>
      <c r="L2" s="3"/>
    </row>
    <row r="4" spans="1:13" ht="49.5" x14ac:dyDescent="0.25">
      <c r="A4" s="4" t="s">
        <v>0</v>
      </c>
      <c r="B4" s="4" t="s">
        <v>1</v>
      </c>
      <c r="C4" s="4" t="s">
        <v>2</v>
      </c>
      <c r="D4" s="5" t="s">
        <v>3</v>
      </c>
      <c r="E4" s="6" t="s">
        <v>4</v>
      </c>
      <c r="F4" s="6" t="s">
        <v>30</v>
      </c>
      <c r="G4" s="6" t="s">
        <v>5</v>
      </c>
      <c r="H4" s="6" t="s">
        <v>6</v>
      </c>
      <c r="I4" s="6" t="s">
        <v>7</v>
      </c>
      <c r="J4" s="7" t="s">
        <v>8</v>
      </c>
      <c r="K4" s="6" t="s">
        <v>9</v>
      </c>
      <c r="L4" s="6" t="s">
        <v>10</v>
      </c>
      <c r="M4" s="6" t="s">
        <v>31</v>
      </c>
    </row>
    <row r="5" spans="1:13" ht="29.1" customHeight="1" x14ac:dyDescent="0.3">
      <c r="A5" s="8">
        <v>1</v>
      </c>
      <c r="B5" s="15" t="s">
        <v>99</v>
      </c>
      <c r="C5" s="15" t="s">
        <v>45</v>
      </c>
      <c r="D5" s="15" t="s">
        <v>14</v>
      </c>
      <c r="E5" s="34"/>
      <c r="F5" s="34"/>
      <c r="G5" s="34">
        <v>2</v>
      </c>
      <c r="H5" s="32" t="s">
        <v>65</v>
      </c>
      <c r="I5" s="34" t="s">
        <v>78</v>
      </c>
      <c r="J5" s="39" t="s">
        <v>100</v>
      </c>
      <c r="K5" s="16"/>
      <c r="L5" s="21"/>
      <c r="M5" s="21"/>
    </row>
    <row r="6" spans="1:13" ht="29.1" customHeight="1" x14ac:dyDescent="0.3">
      <c r="A6" s="8">
        <v>2</v>
      </c>
      <c r="B6" s="15" t="s">
        <v>99</v>
      </c>
      <c r="C6" s="15" t="s">
        <v>46</v>
      </c>
      <c r="D6" s="15" t="s">
        <v>15</v>
      </c>
      <c r="E6" s="34"/>
      <c r="F6" s="34"/>
      <c r="G6" s="35">
        <v>2</v>
      </c>
      <c r="H6" s="32" t="s">
        <v>65</v>
      </c>
      <c r="I6" s="32" t="s">
        <v>79</v>
      </c>
      <c r="J6" s="39" t="s">
        <v>100</v>
      </c>
      <c r="K6" s="18"/>
      <c r="L6" s="22"/>
      <c r="M6" s="22"/>
    </row>
    <row r="7" spans="1:13" ht="29.1" customHeight="1" x14ac:dyDescent="0.3">
      <c r="A7" s="8">
        <v>3</v>
      </c>
      <c r="B7" s="15" t="s">
        <v>99</v>
      </c>
      <c r="C7" s="15" t="s">
        <v>47</v>
      </c>
      <c r="D7" s="15" t="s">
        <v>15</v>
      </c>
      <c r="E7" s="34"/>
      <c r="F7" s="34"/>
      <c r="G7" s="35">
        <v>2</v>
      </c>
      <c r="H7" s="32" t="s">
        <v>65</v>
      </c>
      <c r="I7" s="32" t="s">
        <v>80</v>
      </c>
      <c r="J7" s="39" t="s">
        <v>100</v>
      </c>
      <c r="K7" s="17"/>
      <c r="L7" s="21"/>
      <c r="M7" s="21"/>
    </row>
    <row r="8" spans="1:13" ht="29.1" customHeight="1" x14ac:dyDescent="0.3">
      <c r="A8" s="8">
        <v>4</v>
      </c>
      <c r="B8" s="15" t="s">
        <v>99</v>
      </c>
      <c r="C8" s="15" t="s">
        <v>48</v>
      </c>
      <c r="D8" s="15" t="s">
        <v>101</v>
      </c>
      <c r="E8" s="34"/>
      <c r="F8" s="34"/>
      <c r="G8" s="35">
        <v>2</v>
      </c>
      <c r="H8" s="32" t="s">
        <v>65</v>
      </c>
      <c r="I8" s="32" t="s">
        <v>80</v>
      </c>
      <c r="J8" s="39" t="s">
        <v>100</v>
      </c>
      <c r="K8" s="17"/>
      <c r="L8" s="21"/>
      <c r="M8" s="21"/>
    </row>
    <row r="9" spans="1:13" ht="29.1" customHeight="1" x14ac:dyDescent="0.3">
      <c r="A9" s="8">
        <v>5</v>
      </c>
      <c r="B9" s="15" t="s">
        <v>99</v>
      </c>
      <c r="C9" s="15" t="s">
        <v>49</v>
      </c>
      <c r="D9" s="15" t="s">
        <v>14</v>
      </c>
      <c r="E9" s="34"/>
      <c r="F9" s="34"/>
      <c r="G9" s="36">
        <v>2</v>
      </c>
      <c r="H9" s="33" t="s">
        <v>65</v>
      </c>
      <c r="I9" s="33" t="s">
        <v>81</v>
      </c>
      <c r="J9" s="39" t="s">
        <v>100</v>
      </c>
      <c r="K9" s="17"/>
      <c r="L9" s="21"/>
      <c r="M9" s="21"/>
    </row>
    <row r="10" spans="1:13" ht="29.1" customHeight="1" x14ac:dyDescent="0.3">
      <c r="A10" s="8">
        <v>6</v>
      </c>
      <c r="B10" s="15" t="s">
        <v>99</v>
      </c>
      <c r="C10" s="15" t="s">
        <v>50</v>
      </c>
      <c r="D10" s="15" t="s">
        <v>14</v>
      </c>
      <c r="E10" s="34"/>
      <c r="F10" s="34"/>
      <c r="G10" s="36">
        <v>2</v>
      </c>
      <c r="H10" s="32" t="s">
        <v>65</v>
      </c>
      <c r="I10" s="33" t="s">
        <v>81</v>
      </c>
      <c r="J10" s="39" t="s">
        <v>100</v>
      </c>
      <c r="K10" s="18"/>
      <c r="L10" s="22"/>
      <c r="M10" s="22"/>
    </row>
    <row r="11" spans="1:13" ht="29.1" customHeight="1" x14ac:dyDescent="0.3">
      <c r="A11" s="8">
        <v>7</v>
      </c>
      <c r="B11" s="15" t="s">
        <v>99</v>
      </c>
      <c r="C11" s="15" t="s">
        <v>19</v>
      </c>
      <c r="D11" s="15" t="s">
        <v>13</v>
      </c>
      <c r="E11" s="34"/>
      <c r="F11" s="34"/>
      <c r="G11" s="35">
        <v>4</v>
      </c>
      <c r="H11" s="32" t="s">
        <v>66</v>
      </c>
      <c r="I11" s="33" t="s">
        <v>82</v>
      </c>
      <c r="J11" s="39" t="s">
        <v>100</v>
      </c>
      <c r="K11" s="18"/>
      <c r="L11" s="22"/>
      <c r="M11" s="22"/>
    </row>
    <row r="12" spans="1:13" ht="29.1" customHeight="1" x14ac:dyDescent="0.3">
      <c r="A12" s="8">
        <v>8</v>
      </c>
      <c r="B12" s="15" t="s">
        <v>99</v>
      </c>
      <c r="C12" s="15" t="s">
        <v>19</v>
      </c>
      <c r="D12" s="15" t="s">
        <v>20</v>
      </c>
      <c r="E12" s="34"/>
      <c r="F12" s="34"/>
      <c r="G12" s="35">
        <v>2</v>
      </c>
      <c r="H12" s="32" t="s">
        <v>66</v>
      </c>
      <c r="I12" s="33" t="s">
        <v>82</v>
      </c>
      <c r="J12" s="39" t="s">
        <v>100</v>
      </c>
      <c r="K12" s="18"/>
      <c r="L12" s="21"/>
      <c r="M12" s="22"/>
    </row>
    <row r="13" spans="1:13" ht="29.1" customHeight="1" x14ac:dyDescent="0.3">
      <c r="A13" s="8">
        <v>9</v>
      </c>
      <c r="B13" s="15" t="s">
        <v>99</v>
      </c>
      <c r="C13" s="15" t="s">
        <v>39</v>
      </c>
      <c r="D13" s="15" t="s">
        <v>13</v>
      </c>
      <c r="E13" s="34"/>
      <c r="F13" s="34"/>
      <c r="G13" s="35">
        <v>4</v>
      </c>
      <c r="H13" s="32" t="s">
        <v>66</v>
      </c>
      <c r="I13" s="33" t="s">
        <v>82</v>
      </c>
      <c r="J13" s="39" t="s">
        <v>100</v>
      </c>
      <c r="K13" s="18"/>
      <c r="L13" s="21"/>
      <c r="M13" s="22"/>
    </row>
    <row r="14" spans="1:13" ht="29.1" customHeight="1" x14ac:dyDescent="0.3">
      <c r="A14" s="8">
        <v>10</v>
      </c>
      <c r="B14" s="15" t="s">
        <v>99</v>
      </c>
      <c r="C14" s="15" t="s">
        <v>39</v>
      </c>
      <c r="D14" s="15" t="s">
        <v>14</v>
      </c>
      <c r="E14" s="34"/>
      <c r="F14" s="34"/>
      <c r="G14" s="36">
        <v>4</v>
      </c>
      <c r="H14" s="32" t="s">
        <v>66</v>
      </c>
      <c r="I14" s="33" t="s">
        <v>82</v>
      </c>
      <c r="J14" s="39" t="s">
        <v>100</v>
      </c>
      <c r="K14" s="18"/>
      <c r="L14" s="22"/>
      <c r="M14" s="22"/>
    </row>
    <row r="15" spans="1:13" ht="29.1" customHeight="1" x14ac:dyDescent="0.3">
      <c r="A15" s="8">
        <v>11</v>
      </c>
      <c r="B15" s="15" t="s">
        <v>99</v>
      </c>
      <c r="C15" s="15" t="s">
        <v>39</v>
      </c>
      <c r="D15" s="15" t="s">
        <v>15</v>
      </c>
      <c r="E15" s="34"/>
      <c r="F15" s="34"/>
      <c r="G15" s="35">
        <v>4</v>
      </c>
      <c r="H15" s="32" t="s">
        <v>66</v>
      </c>
      <c r="I15" s="33" t="s">
        <v>82</v>
      </c>
      <c r="J15" s="39" t="s">
        <v>100</v>
      </c>
      <c r="K15" s="18"/>
      <c r="L15" s="22"/>
      <c r="M15" s="22"/>
    </row>
    <row r="16" spans="1:13" ht="29.1" customHeight="1" x14ac:dyDescent="0.3">
      <c r="A16" s="8">
        <v>12</v>
      </c>
      <c r="B16" s="15" t="s">
        <v>99</v>
      </c>
      <c r="C16" s="15" t="s">
        <v>40</v>
      </c>
      <c r="D16" s="15" t="s">
        <v>13</v>
      </c>
      <c r="E16" s="34"/>
      <c r="F16" s="34"/>
      <c r="G16" s="35">
        <v>4</v>
      </c>
      <c r="H16" s="32" t="s">
        <v>66</v>
      </c>
      <c r="I16" s="33" t="s">
        <v>82</v>
      </c>
      <c r="J16" s="39" t="s">
        <v>100</v>
      </c>
      <c r="K16" s="18"/>
      <c r="L16" s="22"/>
      <c r="M16" s="22"/>
    </row>
    <row r="17" spans="1:13" ht="29.1" customHeight="1" x14ac:dyDescent="0.3">
      <c r="A17" s="8">
        <v>13</v>
      </c>
      <c r="B17" s="15" t="s">
        <v>99</v>
      </c>
      <c r="C17" s="15" t="s">
        <v>51</v>
      </c>
      <c r="D17" s="15" t="s">
        <v>20</v>
      </c>
      <c r="E17" s="34"/>
      <c r="F17" s="34"/>
      <c r="G17" s="35">
        <v>2</v>
      </c>
      <c r="H17" s="32" t="s">
        <v>66</v>
      </c>
      <c r="I17" s="33" t="s">
        <v>82</v>
      </c>
      <c r="J17" s="39" t="s">
        <v>100</v>
      </c>
      <c r="K17" s="17"/>
      <c r="L17" s="22"/>
      <c r="M17" s="21"/>
    </row>
    <row r="18" spans="1:13" ht="29.1" customHeight="1" x14ac:dyDescent="0.3">
      <c r="A18" s="8">
        <v>14</v>
      </c>
      <c r="B18" s="15" t="s">
        <v>17</v>
      </c>
      <c r="C18" s="15" t="s">
        <v>18</v>
      </c>
      <c r="D18" s="15" t="s">
        <v>15</v>
      </c>
      <c r="E18" s="34">
        <v>4</v>
      </c>
      <c r="F18" s="34"/>
      <c r="G18" s="33"/>
      <c r="H18" s="33" t="s">
        <v>67</v>
      </c>
      <c r="I18" s="33" t="s">
        <v>83</v>
      </c>
      <c r="J18" s="15" t="s">
        <v>97</v>
      </c>
      <c r="K18" s="18"/>
      <c r="L18" s="22"/>
      <c r="M18" s="22"/>
    </row>
    <row r="19" spans="1:13" ht="29.1" customHeight="1" x14ac:dyDescent="0.3">
      <c r="A19" s="8">
        <v>15</v>
      </c>
      <c r="B19" s="15" t="s">
        <v>17</v>
      </c>
      <c r="C19" s="15" t="s">
        <v>18</v>
      </c>
      <c r="D19" s="15" t="s">
        <v>15</v>
      </c>
      <c r="E19" s="34"/>
      <c r="F19" s="34"/>
      <c r="G19" s="35">
        <v>4</v>
      </c>
      <c r="H19" s="33" t="s">
        <v>67</v>
      </c>
      <c r="I19" s="32" t="s">
        <v>84</v>
      </c>
      <c r="J19" s="15" t="s">
        <v>97</v>
      </c>
      <c r="K19" s="18"/>
      <c r="L19" s="22"/>
      <c r="M19" s="22"/>
    </row>
    <row r="20" spans="1:13" ht="29.1" customHeight="1" x14ac:dyDescent="0.3">
      <c r="A20" s="8">
        <v>16</v>
      </c>
      <c r="B20" s="15" t="s">
        <v>99</v>
      </c>
      <c r="C20" s="15" t="s">
        <v>40</v>
      </c>
      <c r="D20" s="15" t="s">
        <v>15</v>
      </c>
      <c r="E20" s="34"/>
      <c r="F20" s="34"/>
      <c r="G20" s="35">
        <v>4</v>
      </c>
      <c r="H20" s="32" t="s">
        <v>66</v>
      </c>
      <c r="I20" s="33" t="s">
        <v>82</v>
      </c>
      <c r="J20" s="39" t="s">
        <v>100</v>
      </c>
      <c r="K20" s="17"/>
      <c r="L20" s="21"/>
      <c r="M20" s="21"/>
    </row>
    <row r="21" spans="1:13" ht="29.1" customHeight="1" x14ac:dyDescent="0.3">
      <c r="A21" s="8">
        <v>17</v>
      </c>
      <c r="B21" s="15" t="s">
        <v>99</v>
      </c>
      <c r="C21" s="27" t="s">
        <v>52</v>
      </c>
      <c r="D21" s="15" t="s">
        <v>22</v>
      </c>
      <c r="E21" s="34"/>
      <c r="F21" s="34"/>
      <c r="G21" s="36">
        <v>4</v>
      </c>
      <c r="H21" s="32" t="s">
        <v>66</v>
      </c>
      <c r="I21" s="33" t="s">
        <v>82</v>
      </c>
      <c r="J21" s="39" t="s">
        <v>100</v>
      </c>
      <c r="K21" s="18"/>
      <c r="L21" s="22"/>
      <c r="M21" s="22"/>
    </row>
    <row r="22" spans="1:13" ht="29.1" customHeight="1" x14ac:dyDescent="0.3">
      <c r="A22" s="8">
        <v>18</v>
      </c>
      <c r="B22" s="15" t="s">
        <v>99</v>
      </c>
      <c r="C22" s="27" t="s">
        <v>52</v>
      </c>
      <c r="D22" s="15" t="s">
        <v>22</v>
      </c>
      <c r="E22" s="34"/>
      <c r="F22" s="34"/>
      <c r="G22" s="36">
        <v>4</v>
      </c>
      <c r="H22" s="32" t="s">
        <v>66</v>
      </c>
      <c r="I22" s="33" t="s">
        <v>82</v>
      </c>
      <c r="J22" s="39" t="s">
        <v>100</v>
      </c>
      <c r="K22" s="18"/>
      <c r="L22" s="22"/>
      <c r="M22" s="22"/>
    </row>
    <row r="23" spans="1:13" ht="29.1" customHeight="1" x14ac:dyDescent="0.3">
      <c r="A23" s="8">
        <v>19</v>
      </c>
      <c r="B23" s="15" t="s">
        <v>99</v>
      </c>
      <c r="C23" s="27" t="s">
        <v>53</v>
      </c>
      <c r="D23" s="15" t="s">
        <v>15</v>
      </c>
      <c r="E23" s="34"/>
      <c r="F23" s="34"/>
      <c r="G23" s="35">
        <v>4</v>
      </c>
      <c r="H23" s="32" t="s">
        <v>66</v>
      </c>
      <c r="I23" s="33" t="s">
        <v>82</v>
      </c>
      <c r="J23" s="39" t="s">
        <v>100</v>
      </c>
      <c r="K23" s="18"/>
      <c r="L23" s="22"/>
      <c r="M23" s="22"/>
    </row>
    <row r="24" spans="1:13" ht="29.1" customHeight="1" x14ac:dyDescent="0.3">
      <c r="A24" s="8">
        <v>20</v>
      </c>
      <c r="B24" s="15" t="s">
        <v>99</v>
      </c>
      <c r="C24" s="27" t="s">
        <v>54</v>
      </c>
      <c r="D24" s="15" t="s">
        <v>13</v>
      </c>
      <c r="E24" s="34"/>
      <c r="F24" s="34"/>
      <c r="G24" s="35">
        <v>4</v>
      </c>
      <c r="H24" s="32" t="s">
        <v>66</v>
      </c>
      <c r="I24" s="33" t="s">
        <v>82</v>
      </c>
      <c r="J24" s="39" t="s">
        <v>100</v>
      </c>
      <c r="K24" s="18"/>
      <c r="L24" s="22"/>
      <c r="M24" s="22"/>
    </row>
    <row r="25" spans="1:13" ht="29.1" customHeight="1" x14ac:dyDescent="0.3">
      <c r="A25" s="8">
        <v>21</v>
      </c>
      <c r="B25" s="15" t="s">
        <v>99</v>
      </c>
      <c r="C25" s="15" t="s">
        <v>55</v>
      </c>
      <c r="D25" s="15" t="s">
        <v>102</v>
      </c>
      <c r="E25" s="34"/>
      <c r="F25" s="34"/>
      <c r="G25" s="35">
        <v>4</v>
      </c>
      <c r="H25" s="32" t="s">
        <v>68</v>
      </c>
      <c r="I25" s="32" t="s">
        <v>85</v>
      </c>
      <c r="J25" s="39" t="s">
        <v>100</v>
      </c>
      <c r="K25" s="17"/>
      <c r="L25" s="21"/>
      <c r="M25" s="21"/>
    </row>
    <row r="26" spans="1:13" ht="29.1" customHeight="1" x14ac:dyDescent="0.3">
      <c r="A26" s="8">
        <v>22</v>
      </c>
      <c r="B26" s="15" t="s">
        <v>11</v>
      </c>
      <c r="C26" s="15" t="s">
        <v>36</v>
      </c>
      <c r="D26" s="15" t="s">
        <v>15</v>
      </c>
      <c r="E26" s="34">
        <v>4</v>
      </c>
      <c r="F26" s="34"/>
      <c r="G26" s="33"/>
      <c r="H26" s="33" t="s">
        <v>69</v>
      </c>
      <c r="I26" s="33" t="s">
        <v>86</v>
      </c>
      <c r="J26" s="15" t="s">
        <v>97</v>
      </c>
      <c r="K26" s="17"/>
      <c r="L26" s="21"/>
      <c r="M26" s="21"/>
    </row>
    <row r="27" spans="1:13" ht="29.1" customHeight="1" x14ac:dyDescent="0.3">
      <c r="A27" s="8">
        <v>23</v>
      </c>
      <c r="B27" s="15" t="s">
        <v>17</v>
      </c>
      <c r="C27" s="15" t="s">
        <v>21</v>
      </c>
      <c r="D27" s="15" t="s">
        <v>22</v>
      </c>
      <c r="E27" s="34">
        <v>4</v>
      </c>
      <c r="F27" s="34"/>
      <c r="G27" s="33"/>
      <c r="H27" s="33" t="s">
        <v>70</v>
      </c>
      <c r="I27" s="33" t="s">
        <v>87</v>
      </c>
      <c r="J27" s="15" t="s">
        <v>97</v>
      </c>
      <c r="K27" s="17"/>
      <c r="L27" s="21"/>
      <c r="M27" s="21"/>
    </row>
    <row r="28" spans="1:13" ht="29.1" customHeight="1" x14ac:dyDescent="0.3">
      <c r="A28" s="8">
        <v>24</v>
      </c>
      <c r="B28" s="15" t="s">
        <v>17</v>
      </c>
      <c r="C28" s="15" t="s">
        <v>21</v>
      </c>
      <c r="D28" s="15" t="s">
        <v>14</v>
      </c>
      <c r="E28" s="34"/>
      <c r="F28" s="34">
        <v>4</v>
      </c>
      <c r="G28" s="33"/>
      <c r="H28" s="33" t="s">
        <v>70</v>
      </c>
      <c r="I28" s="33" t="s">
        <v>87</v>
      </c>
      <c r="J28" s="15" t="s">
        <v>97</v>
      </c>
      <c r="K28" s="18"/>
      <c r="L28" s="22"/>
      <c r="M28" s="22"/>
    </row>
    <row r="29" spans="1:13" ht="29.1" customHeight="1" x14ac:dyDescent="0.3">
      <c r="A29" s="8">
        <v>25</v>
      </c>
      <c r="B29" s="15" t="s">
        <v>99</v>
      </c>
      <c r="C29" s="15" t="s">
        <v>56</v>
      </c>
      <c r="D29" s="15" t="s">
        <v>20</v>
      </c>
      <c r="E29" s="34"/>
      <c r="F29" s="34"/>
      <c r="G29" s="35">
        <v>4</v>
      </c>
      <c r="H29" s="32" t="s">
        <v>71</v>
      </c>
      <c r="I29" s="32" t="s">
        <v>88</v>
      </c>
      <c r="J29" s="39" t="s">
        <v>100</v>
      </c>
      <c r="K29" s="18"/>
      <c r="L29" s="22"/>
      <c r="M29" s="22"/>
    </row>
    <row r="30" spans="1:13" ht="29.1" customHeight="1" x14ac:dyDescent="0.3">
      <c r="A30" s="8">
        <v>26</v>
      </c>
      <c r="B30" s="15" t="s">
        <v>41</v>
      </c>
      <c r="C30" s="15" t="s">
        <v>57</v>
      </c>
      <c r="D30" s="15" t="s">
        <v>16</v>
      </c>
      <c r="E30" s="34">
        <v>4</v>
      </c>
      <c r="F30" s="34"/>
      <c r="G30" s="33"/>
      <c r="H30" s="33" t="s">
        <v>72</v>
      </c>
      <c r="I30" s="33" t="s">
        <v>89</v>
      </c>
      <c r="J30" s="15" t="s">
        <v>98</v>
      </c>
      <c r="K30" s="18"/>
      <c r="L30" s="22"/>
      <c r="M30" s="22"/>
    </row>
    <row r="31" spans="1:13" ht="29.1" customHeight="1" x14ac:dyDescent="0.3">
      <c r="A31" s="8">
        <v>27</v>
      </c>
      <c r="B31" s="15" t="s">
        <v>11</v>
      </c>
      <c r="C31" s="15" t="s">
        <v>58</v>
      </c>
      <c r="D31" s="15" t="s">
        <v>13</v>
      </c>
      <c r="E31" s="34"/>
      <c r="F31" s="34"/>
      <c r="G31" s="33" t="s">
        <v>73</v>
      </c>
      <c r="H31" s="33" t="s">
        <v>69</v>
      </c>
      <c r="I31" s="33" t="s">
        <v>90</v>
      </c>
      <c r="J31" s="15" t="s">
        <v>97</v>
      </c>
      <c r="K31" s="19"/>
      <c r="L31" s="23"/>
      <c r="M31" s="23"/>
    </row>
    <row r="32" spans="1:13" ht="29.1" customHeight="1" x14ac:dyDescent="0.3">
      <c r="A32" s="8">
        <v>28</v>
      </c>
      <c r="B32" s="15" t="s">
        <v>42</v>
      </c>
      <c r="C32" s="15" t="s">
        <v>35</v>
      </c>
      <c r="D32" s="15" t="s">
        <v>16</v>
      </c>
      <c r="E32" s="34">
        <v>4</v>
      </c>
      <c r="F32" s="34"/>
      <c r="G32" s="33"/>
      <c r="H32" s="33" t="s">
        <v>72</v>
      </c>
      <c r="I32" s="33" t="s">
        <v>91</v>
      </c>
      <c r="J32" s="15" t="s">
        <v>98</v>
      </c>
      <c r="K32" s="19"/>
      <c r="L32" s="23"/>
      <c r="M32" s="23"/>
    </row>
    <row r="33" spans="1:13" ht="29.1" customHeight="1" x14ac:dyDescent="0.3">
      <c r="A33" s="8">
        <v>29</v>
      </c>
      <c r="B33" s="15" t="s">
        <v>43</v>
      </c>
      <c r="C33" s="15" t="s">
        <v>59</v>
      </c>
      <c r="D33" s="28" t="s">
        <v>16</v>
      </c>
      <c r="E33" s="34">
        <v>4</v>
      </c>
      <c r="F33" s="34"/>
      <c r="G33" s="33"/>
      <c r="H33" s="33" t="s">
        <v>69</v>
      </c>
      <c r="I33" s="33" t="s">
        <v>92</v>
      </c>
      <c r="J33" s="15" t="s">
        <v>97</v>
      </c>
      <c r="K33" s="19"/>
      <c r="L33" s="23"/>
      <c r="M33" s="23"/>
    </row>
    <row r="34" spans="1:13" ht="29.1" customHeight="1" x14ac:dyDescent="0.3">
      <c r="A34" s="8">
        <v>30</v>
      </c>
      <c r="B34" s="15" t="s">
        <v>43</v>
      </c>
      <c r="C34" s="15" t="s">
        <v>59</v>
      </c>
      <c r="D34" s="15" t="s">
        <v>16</v>
      </c>
      <c r="E34" s="33" t="s">
        <v>73</v>
      </c>
      <c r="F34" s="33"/>
      <c r="G34" s="33"/>
      <c r="H34" s="33" t="s">
        <v>69</v>
      </c>
      <c r="I34" s="33" t="s">
        <v>92</v>
      </c>
      <c r="J34" s="15" t="s">
        <v>98</v>
      </c>
      <c r="K34" s="19"/>
      <c r="L34" s="23"/>
      <c r="M34" s="23"/>
    </row>
    <row r="35" spans="1:13" ht="27.75" customHeight="1" x14ac:dyDescent="0.3">
      <c r="A35" s="8">
        <v>31</v>
      </c>
      <c r="B35" s="15" t="s">
        <v>99</v>
      </c>
      <c r="C35" s="29" t="s">
        <v>60</v>
      </c>
      <c r="D35" s="15" t="s">
        <v>20</v>
      </c>
      <c r="E35" s="34"/>
      <c r="F35" s="34"/>
      <c r="G35" s="35">
        <v>2</v>
      </c>
      <c r="H35" s="32" t="s">
        <v>74</v>
      </c>
      <c r="I35" s="32" t="s">
        <v>93</v>
      </c>
      <c r="J35" s="39" t="s">
        <v>100</v>
      </c>
      <c r="K35" s="19"/>
      <c r="L35" s="23"/>
      <c r="M35" s="23"/>
    </row>
    <row r="36" spans="1:13" ht="29.1" customHeight="1" x14ac:dyDescent="0.3">
      <c r="A36" s="8">
        <v>32</v>
      </c>
      <c r="B36" s="15" t="s">
        <v>44</v>
      </c>
      <c r="C36" s="15" t="s">
        <v>61</v>
      </c>
      <c r="D36" s="15" t="s">
        <v>12</v>
      </c>
      <c r="E36" s="34"/>
      <c r="F36" s="34">
        <v>4</v>
      </c>
      <c r="G36" s="33"/>
      <c r="H36" s="33" t="s">
        <v>69</v>
      </c>
      <c r="I36" s="33" t="s">
        <v>90</v>
      </c>
      <c r="J36" s="15" t="s">
        <v>97</v>
      </c>
      <c r="K36" s="19"/>
      <c r="L36" s="23"/>
      <c r="M36" s="23"/>
    </row>
    <row r="37" spans="1:13" ht="29.1" customHeight="1" x14ac:dyDescent="0.3">
      <c r="A37" s="8">
        <v>33</v>
      </c>
      <c r="B37" s="15" t="s">
        <v>99</v>
      </c>
      <c r="C37" s="15" t="s">
        <v>62</v>
      </c>
      <c r="D37" s="15" t="s">
        <v>14</v>
      </c>
      <c r="E37" s="34"/>
      <c r="F37" s="34"/>
      <c r="G37" s="36">
        <v>2</v>
      </c>
      <c r="H37" s="33" t="s">
        <v>75</v>
      </c>
      <c r="I37" s="33" t="s">
        <v>94</v>
      </c>
      <c r="J37" s="39" t="s">
        <v>100</v>
      </c>
      <c r="K37" s="19"/>
      <c r="L37" s="23"/>
      <c r="M37" s="23"/>
    </row>
    <row r="38" spans="1:13" ht="29.1" customHeight="1" x14ac:dyDescent="0.3">
      <c r="A38" s="8">
        <v>34</v>
      </c>
      <c r="B38" s="15" t="s">
        <v>37</v>
      </c>
      <c r="C38" s="15" t="s">
        <v>38</v>
      </c>
      <c r="D38" s="28" t="s">
        <v>20</v>
      </c>
      <c r="E38" s="34"/>
      <c r="F38" s="34"/>
      <c r="G38" s="35">
        <v>4</v>
      </c>
      <c r="H38" s="32" t="s">
        <v>76</v>
      </c>
      <c r="I38" s="32" t="s">
        <v>95</v>
      </c>
      <c r="J38" s="15" t="s">
        <v>97</v>
      </c>
      <c r="K38" s="19"/>
      <c r="L38" s="23"/>
      <c r="M38" s="23"/>
    </row>
    <row r="39" spans="1:13" ht="27.75" customHeight="1" x14ac:dyDescent="0.3">
      <c r="A39" s="8">
        <v>35</v>
      </c>
      <c r="B39" s="15" t="s">
        <v>37</v>
      </c>
      <c r="C39" s="15" t="s">
        <v>38</v>
      </c>
      <c r="D39" s="28" t="s">
        <v>22</v>
      </c>
      <c r="E39" s="36">
        <v>4</v>
      </c>
      <c r="F39" s="36"/>
      <c r="G39" s="36"/>
      <c r="H39" s="33" t="s">
        <v>76</v>
      </c>
      <c r="I39" s="33" t="s">
        <v>95</v>
      </c>
      <c r="J39" s="15" t="s">
        <v>97</v>
      </c>
      <c r="K39" s="19"/>
      <c r="L39" s="23"/>
      <c r="M39" s="23"/>
    </row>
    <row r="40" spans="1:13" ht="27.75" customHeight="1" x14ac:dyDescent="0.3">
      <c r="A40" s="8">
        <v>36</v>
      </c>
      <c r="B40" s="15" t="s">
        <v>37</v>
      </c>
      <c r="C40" s="15" t="s">
        <v>38</v>
      </c>
      <c r="D40" s="28" t="s">
        <v>22</v>
      </c>
      <c r="E40" s="36"/>
      <c r="F40" s="36">
        <v>4</v>
      </c>
      <c r="G40" s="36"/>
      <c r="H40" s="33" t="s">
        <v>76</v>
      </c>
      <c r="I40" s="33" t="s">
        <v>95</v>
      </c>
      <c r="J40" s="15" t="s">
        <v>97</v>
      </c>
      <c r="K40" s="19"/>
      <c r="L40" s="23"/>
      <c r="M40" s="23"/>
    </row>
    <row r="41" spans="1:13" ht="27.75" customHeight="1" x14ac:dyDescent="0.3">
      <c r="A41" s="8">
        <v>37</v>
      </c>
      <c r="B41" s="15" t="s">
        <v>37</v>
      </c>
      <c r="C41" s="15" t="s">
        <v>38</v>
      </c>
      <c r="D41" s="28" t="s">
        <v>101</v>
      </c>
      <c r="E41" s="34"/>
      <c r="F41" s="34"/>
      <c r="G41" s="35">
        <v>4</v>
      </c>
      <c r="H41" s="32" t="s">
        <v>76</v>
      </c>
      <c r="I41" s="32" t="s">
        <v>95</v>
      </c>
      <c r="J41" s="15" t="s">
        <v>97</v>
      </c>
      <c r="K41" s="19"/>
      <c r="L41" s="23"/>
      <c r="M41" s="23"/>
    </row>
    <row r="42" spans="1:13" ht="27.75" customHeight="1" x14ac:dyDescent="0.3">
      <c r="A42" s="8">
        <v>38</v>
      </c>
      <c r="B42" s="15" t="s">
        <v>99</v>
      </c>
      <c r="C42" s="29" t="s">
        <v>63</v>
      </c>
      <c r="D42" s="15" t="s">
        <v>14</v>
      </c>
      <c r="E42" s="37"/>
      <c r="F42" s="37"/>
      <c r="G42" s="38">
        <v>2</v>
      </c>
      <c r="H42" s="33" t="s">
        <v>77</v>
      </c>
      <c r="I42" s="33" t="s">
        <v>96</v>
      </c>
      <c r="J42" s="39" t="s">
        <v>100</v>
      </c>
      <c r="K42" s="19"/>
      <c r="L42" s="23"/>
      <c r="M42" s="23"/>
    </row>
    <row r="43" spans="1:13" ht="27.75" customHeight="1" x14ac:dyDescent="0.3">
      <c r="A43" s="8">
        <v>39</v>
      </c>
      <c r="B43" s="15" t="s">
        <v>33</v>
      </c>
      <c r="C43" s="15" t="s">
        <v>34</v>
      </c>
      <c r="D43" s="15" t="s">
        <v>12</v>
      </c>
      <c r="E43" s="37">
        <v>4</v>
      </c>
      <c r="F43" s="37"/>
      <c r="G43" s="38"/>
      <c r="H43" s="33" t="s">
        <v>67</v>
      </c>
      <c r="I43" s="33" t="s">
        <v>84</v>
      </c>
      <c r="J43" s="15" t="s">
        <v>97</v>
      </c>
      <c r="K43" s="19"/>
      <c r="L43" s="23"/>
      <c r="M43" s="23"/>
    </row>
    <row r="44" spans="1:13" ht="27.75" customHeight="1" x14ac:dyDescent="0.3">
      <c r="A44" s="8">
        <v>40</v>
      </c>
      <c r="B44" s="15" t="s">
        <v>99</v>
      </c>
      <c r="C44" s="30" t="s">
        <v>64</v>
      </c>
      <c r="D44" s="31" t="s">
        <v>15</v>
      </c>
      <c r="E44" s="37"/>
      <c r="F44" s="37"/>
      <c r="G44" s="38">
        <v>2</v>
      </c>
      <c r="H44" s="32" t="s">
        <v>77</v>
      </c>
      <c r="I44" s="40" t="s">
        <v>96</v>
      </c>
      <c r="J44" s="39" t="s">
        <v>100</v>
      </c>
      <c r="K44" s="19"/>
      <c r="L44" s="23"/>
      <c r="M44" s="23"/>
    </row>
    <row r="45" spans="1:13" ht="16.5" x14ac:dyDescent="0.3">
      <c r="A45" s="8"/>
      <c r="B45" s="25" t="s">
        <v>23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0">
        <f>SUM(M5:M37)</f>
        <v>0</v>
      </c>
    </row>
    <row r="46" spans="1:13" ht="16.5" x14ac:dyDescent="0.3">
      <c r="C46" s="12" t="s">
        <v>28</v>
      </c>
      <c r="D46" s="13"/>
      <c r="E46" s="13">
        <f>SUM(E5:E44)</f>
        <v>32</v>
      </c>
      <c r="F46" s="13">
        <f>SUM(F5:F44)</f>
        <v>12</v>
      </c>
      <c r="G46" s="14">
        <f>SUM(G5:G44)</f>
        <v>84</v>
      </c>
    </row>
    <row r="49" spans="3:13" x14ac:dyDescent="0.25">
      <c r="C49" s="1"/>
      <c r="G49" s="1"/>
      <c r="H49" s="1"/>
      <c r="I49" s="1"/>
    </row>
    <row r="50" spans="3:13" x14ac:dyDescent="0.25">
      <c r="C50" s="9" t="s">
        <v>24</v>
      </c>
      <c r="D50" s="9"/>
      <c r="E50" s="9"/>
      <c r="G50" s="1" t="s">
        <v>25</v>
      </c>
      <c r="H50" s="1"/>
      <c r="I50" s="1"/>
      <c r="J50" s="1"/>
      <c r="K50" s="1"/>
      <c r="L50" s="1"/>
      <c r="M50" s="1"/>
    </row>
    <row r="51" spans="3:13" x14ac:dyDescent="0.25">
      <c r="C51" s="10" t="s">
        <v>26</v>
      </c>
      <c r="D51" s="10"/>
      <c r="E51" s="26" t="s">
        <v>27</v>
      </c>
      <c r="F51" s="26"/>
      <c r="G51" s="26"/>
      <c r="H51" s="26"/>
      <c r="I51" s="26"/>
      <c r="J51" s="11"/>
      <c r="K51" s="11"/>
      <c r="L51" s="11"/>
      <c r="M51" s="11"/>
    </row>
  </sheetData>
  <mergeCells count="3">
    <mergeCell ref="K1:M1"/>
    <mergeCell ref="B45:L45"/>
    <mergeCell ref="E51:I51"/>
  </mergeCells>
  <phoneticPr fontId="8" type="noConversion"/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Skowroński Piotr (04010362)</dc:creator>
  <cp:lastModifiedBy>Sikorski Arkadiusz</cp:lastModifiedBy>
  <cp:lastPrinted>2024-01-25T08:25:56Z</cp:lastPrinted>
  <dcterms:created xsi:type="dcterms:W3CDTF">2024-01-25T08:15:11Z</dcterms:created>
  <dcterms:modified xsi:type="dcterms:W3CDTF">2026-01-16T07:58:44Z</dcterms:modified>
</cp:coreProperties>
</file>